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5" yWindow="465" windowWidth="19440" windowHeight="14340"/>
  </bookViews>
  <sheets>
    <sheet name="Arkusz1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/>
  <c r="D7"/>
  <c r="D8"/>
  <c r="E3"/>
  <c r="F3"/>
  <c r="E7"/>
  <c r="F7"/>
  <c r="E5"/>
  <c r="F5"/>
  <c r="D9"/>
  <c r="E9"/>
  <c r="F9"/>
  <c r="E8"/>
  <c r="F8"/>
</calcChain>
</file>

<file path=xl/sharedStrings.xml><?xml version="1.0" encoding="utf-8"?>
<sst xmlns="http://schemas.openxmlformats.org/spreadsheetml/2006/main" count="19" uniqueCount="19">
  <si>
    <t>szacunkowa wartość robót budowlanych</t>
  </si>
  <si>
    <t xml:space="preserve">1. wynagrodzenie za wykonanie czynności na etapie realizacji robót budowlanych, o którym mowa w § 3 ust. 2 lit b wzoru Umowy </t>
  </si>
  <si>
    <t>2. wynagrodzenie stałe, o którym mowa w § 3 ust. 2 lit a wzoru Umowy</t>
  </si>
  <si>
    <t>netto</t>
  </si>
  <si>
    <t>VAT</t>
  </si>
  <si>
    <t>brutto</t>
  </si>
  <si>
    <t>%</t>
  </si>
  <si>
    <t>I</t>
  </si>
  <si>
    <t>II</t>
  </si>
  <si>
    <t>III</t>
  </si>
  <si>
    <t>IV</t>
  </si>
  <si>
    <t>łącznie wynagrodzenie Wykonawcy (suma wynagrodzenia stałego, o którym mowa w § 3 ust. 2 lit a wzoru Umowy oraz wynagrodzenia za wykonanie czynności na etapie realizacji robót budowlanych, o którym mowa w § 3 ust. 2 lit b wzoru Umowy)</t>
  </si>
  <si>
    <t>miesięczne wynagrodzenie stałe (wynagrodzenie stałe podzielone na 6 miesięcy)</t>
  </si>
  <si>
    <t>1. Udostępniona tabelka ma charakter wyłącznie pomocniczy a charakter wiążący dla Zamawiającego ma wysokość ceny wskazanej w ofercie</t>
  </si>
  <si>
    <t>2. W niniejszej tabelce należy wpisać wyłącznie wartości procentowe dla:</t>
  </si>
  <si>
    <t>maksymalnie 5% ceny obliczonej za wykonanie czynności na etapie realizacji robót budowlanych, o którym mowa w § 3 ust. 2 lit b wzoru Umowy (należy wpisać wartość procentową)</t>
  </si>
  <si>
    <t>……. % wartości netto robót w ramach Inwestycji (należy wpisać wartość procentową robót budowlanych)</t>
  </si>
  <si>
    <r>
      <t xml:space="preserve">b) wynagrodzenia stałego, o którym mowa w </t>
    </r>
    <r>
      <rPr>
        <b/>
        <sz val="12"/>
        <color theme="1"/>
        <rFont val="Czcionka tekstu podstawowego"/>
        <charset val="238"/>
      </rPr>
      <t>§</t>
    </r>
    <r>
      <rPr>
        <b/>
        <sz val="12"/>
        <color theme="1"/>
        <rFont val="Calibri"/>
        <family val="2"/>
      </rPr>
      <t xml:space="preserve"> 3 ust 2 lit a wzoru Umowy, nie wyższej niż 5% ceny obliczonej za wykonanie czynności, o których mowa w </t>
    </r>
    <r>
      <rPr>
        <b/>
        <sz val="12"/>
        <color theme="1"/>
        <rFont val="Czcionka tekstu podstawowego"/>
        <charset val="238"/>
      </rPr>
      <t>§</t>
    </r>
    <r>
      <rPr>
        <b/>
        <sz val="12"/>
        <color theme="1"/>
        <rFont val="Calibri"/>
        <family val="2"/>
      </rPr>
      <t xml:space="preserve"> 3 pkt 2 lit b wzoru Umowy.</t>
    </r>
  </si>
  <si>
    <r>
      <t xml:space="preserve">a) ceny za wykonanie czynności na etapie realizacji robót budowlanych, o których mowa w </t>
    </r>
    <r>
      <rPr>
        <b/>
        <sz val="12"/>
        <color theme="1"/>
        <rFont val="Czcionka tekstu podstawowego"/>
        <charset val="238"/>
      </rPr>
      <t>§ 3 ust 2 lit b wzoru Umowy,</t>
    </r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</si>
</sst>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4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zcionka tekstu podstawowego"/>
      <charset val="238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 applyAlignment="1">
      <alignment wrapText="1"/>
    </xf>
    <xf numFmtId="164" fontId="0" fillId="0" borderId="0" xfId="0" applyNumberFormat="1" applyBorder="1"/>
    <xf numFmtId="164" fontId="0" fillId="0" borderId="6" xfId="0" applyNumberFormat="1" applyBorder="1"/>
    <xf numFmtId="0" fontId="0" fillId="0" borderId="7" xfId="0" applyBorder="1" applyAlignment="1">
      <alignment wrapText="1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164" fontId="0" fillId="0" borderId="11" xfId="0" applyNumberFormat="1" applyBorder="1"/>
    <xf numFmtId="164" fontId="0" fillId="0" borderId="12" xfId="0" applyNumberFormat="1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64" fontId="0" fillId="0" borderId="3" xfId="0" applyNumberFormat="1" applyBorder="1"/>
    <xf numFmtId="164" fontId="0" fillId="0" borderId="4" xfId="0" applyNumberFormat="1" applyBorder="1"/>
    <xf numFmtId="0" fontId="0" fillId="0" borderId="8" xfId="0" applyBorder="1" applyAlignment="1">
      <alignment wrapText="1"/>
    </xf>
    <xf numFmtId="9" fontId="0" fillId="2" borderId="0" xfId="0" applyNumberFormat="1" applyFill="1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" xfId="0" applyBorder="1"/>
    <xf numFmtId="10" fontId="0" fillId="2" borderId="8" xfId="0" applyNumberFormat="1" applyFill="1" applyBorder="1" applyAlignment="1">
      <alignment wrapText="1"/>
    </xf>
    <xf numFmtId="0" fontId="0" fillId="0" borderId="15" xfId="0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"/>
  <sheetViews>
    <sheetView tabSelected="1" workbookViewId="0">
      <selection activeCell="B18" sqref="B18"/>
    </sheetView>
  </sheetViews>
  <sheetFormatPr defaultColWidth="11" defaultRowHeight="15.75"/>
  <cols>
    <col min="2" max="2" width="43.125" customWidth="1"/>
    <col min="3" max="3" width="17.625" customWidth="1"/>
    <col min="4" max="4" width="21.875" customWidth="1"/>
    <col min="5" max="5" width="15.375" customWidth="1"/>
    <col min="6" max="6" width="21.625" customWidth="1"/>
  </cols>
  <sheetData>
    <row r="1" spans="1:6" ht="16.5" thickBot="1"/>
    <row r="2" spans="1:6" ht="16.5" thickBot="1">
      <c r="A2" s="23"/>
      <c r="B2" s="7"/>
      <c r="C2" s="8" t="s">
        <v>6</v>
      </c>
      <c r="D2" s="8" t="s">
        <v>3</v>
      </c>
      <c r="E2" s="8" t="s">
        <v>4</v>
      </c>
      <c r="F2" s="9" t="s">
        <v>5</v>
      </c>
    </row>
    <row r="3" spans="1:6" ht="16.5" thickBot="1">
      <c r="A3" s="23" t="s">
        <v>7</v>
      </c>
      <c r="B3" s="10" t="s">
        <v>0</v>
      </c>
      <c r="C3" s="11"/>
      <c r="D3" s="12">
        <v>151400000</v>
      </c>
      <c r="E3" s="12">
        <f>D3*23%</f>
        <v>34822000</v>
      </c>
      <c r="F3" s="13">
        <f>E3+D3</f>
        <v>186222000</v>
      </c>
    </row>
    <row r="4" spans="1:6" ht="47.25">
      <c r="A4" s="20" t="s">
        <v>8</v>
      </c>
      <c r="B4" s="14" t="s">
        <v>1</v>
      </c>
      <c r="C4" s="15"/>
      <c r="D4" s="16"/>
      <c r="E4" s="16"/>
      <c r="F4" s="17"/>
    </row>
    <row r="5" spans="1:6" ht="48" thickBot="1">
      <c r="A5" s="22"/>
      <c r="B5" s="4" t="s">
        <v>16</v>
      </c>
      <c r="C5" s="24">
        <v>0</v>
      </c>
      <c r="D5" s="5">
        <f>D3*C5</f>
        <v>0</v>
      </c>
      <c r="E5" s="5">
        <f>D5*0.23</f>
        <v>0</v>
      </c>
      <c r="F5" s="6">
        <f>SUM(D5:E5)</f>
        <v>0</v>
      </c>
    </row>
    <row r="6" spans="1:6" ht="31.5">
      <c r="A6" s="20" t="s">
        <v>9</v>
      </c>
      <c r="B6" s="14" t="s">
        <v>2</v>
      </c>
      <c r="C6" s="15"/>
      <c r="D6" s="16"/>
      <c r="E6" s="16"/>
      <c r="F6" s="17"/>
    </row>
    <row r="7" spans="1:6" ht="63">
      <c r="A7" s="21"/>
      <c r="B7" s="1" t="s">
        <v>15</v>
      </c>
      <c r="C7" s="19">
        <v>0</v>
      </c>
      <c r="D7" s="2">
        <f>D5*C7</f>
        <v>0</v>
      </c>
      <c r="E7" s="2">
        <f t="shared" ref="E7:E9" si="0">D7*0.23</f>
        <v>0</v>
      </c>
      <c r="F7" s="3">
        <f t="shared" ref="F7:F9" si="1">SUM(D7:E7)</f>
        <v>0</v>
      </c>
    </row>
    <row r="8" spans="1:6" ht="32.25" thickBot="1">
      <c r="A8" s="22"/>
      <c r="B8" s="4" t="s">
        <v>12</v>
      </c>
      <c r="C8" s="18"/>
      <c r="D8" s="5">
        <f>D7/6</f>
        <v>0</v>
      </c>
      <c r="E8" s="5">
        <f t="shared" si="0"/>
        <v>0</v>
      </c>
      <c r="F8" s="6">
        <f t="shared" si="1"/>
        <v>0</v>
      </c>
    </row>
    <row r="9" spans="1:6" ht="95.25" thickBot="1">
      <c r="A9" s="25" t="s">
        <v>10</v>
      </c>
      <c r="B9" s="10" t="s">
        <v>11</v>
      </c>
      <c r="C9" s="8"/>
      <c r="D9" s="12">
        <f>D5+D7</f>
        <v>0</v>
      </c>
      <c r="E9" s="12">
        <f t="shared" si="0"/>
        <v>0</v>
      </c>
      <c r="F9" s="13">
        <f t="shared" si="1"/>
        <v>0</v>
      </c>
    </row>
    <row r="12" spans="1:6">
      <c r="B12" s="26" t="s">
        <v>13</v>
      </c>
      <c r="C12" s="27"/>
      <c r="D12" s="27"/>
      <c r="E12" s="27"/>
      <c r="F12" s="27"/>
    </row>
    <row r="13" spans="1:6">
      <c r="B13" s="26" t="s">
        <v>14</v>
      </c>
      <c r="C13" s="27"/>
      <c r="D13" s="27"/>
      <c r="E13" s="27"/>
      <c r="F13" s="27"/>
    </row>
    <row r="14" spans="1:6">
      <c r="B14" s="28" t="s">
        <v>18</v>
      </c>
      <c r="C14" s="28"/>
      <c r="D14" s="28"/>
      <c r="E14" s="28"/>
      <c r="F14" s="28"/>
    </row>
    <row r="15" spans="1:6" ht="32.1" customHeight="1">
      <c r="B15" s="28" t="s">
        <v>17</v>
      </c>
      <c r="C15" s="28"/>
      <c r="D15" s="28"/>
      <c r="E15" s="28"/>
      <c r="F15" s="28"/>
    </row>
  </sheetData>
  <mergeCells count="4">
    <mergeCell ref="B12:F12"/>
    <mergeCell ref="B13:F13"/>
    <mergeCell ref="B15:F15"/>
    <mergeCell ref="B14:F14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Jarosz-Zugaj</dc:creator>
  <cp:lastModifiedBy>Joanna Urych</cp:lastModifiedBy>
  <cp:lastPrinted>2018-05-30T09:44:42Z</cp:lastPrinted>
  <dcterms:created xsi:type="dcterms:W3CDTF">2018-04-05T03:54:34Z</dcterms:created>
  <dcterms:modified xsi:type="dcterms:W3CDTF">2018-07-05T12:30:11Z</dcterms:modified>
</cp:coreProperties>
</file>